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155"/>
  </bookViews>
  <sheets>
    <sheet name="Sheet1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/>
  <c r="G20"/>
  <c r="F20" l="1"/>
  <c r="E20"/>
  <c r="C20"/>
  <c r="B20"/>
</calcChain>
</file>

<file path=xl/sharedStrings.xml><?xml version="1.0" encoding="utf-8"?>
<sst xmlns="http://schemas.openxmlformats.org/spreadsheetml/2006/main" count="48" uniqueCount="24">
  <si>
    <t>Paro to Kolkata</t>
  </si>
  <si>
    <t>Kolkata to Paro</t>
  </si>
  <si>
    <t>Paro to Bangkok</t>
  </si>
  <si>
    <t>Bangkok to Paro</t>
  </si>
  <si>
    <t>Kolkata to Bangkok</t>
  </si>
  <si>
    <t>Bangkok to Kolkota</t>
  </si>
  <si>
    <t>Paro to Kathmandu</t>
  </si>
  <si>
    <t>…</t>
  </si>
  <si>
    <t>Kathmandu to Paro</t>
  </si>
  <si>
    <t>Paro to Delhi</t>
  </si>
  <si>
    <t>Delhi to Paro</t>
  </si>
  <si>
    <t>Paro to Gaya</t>
  </si>
  <si>
    <t>Gaya to Paro</t>
  </si>
  <si>
    <t>Bangkok to Gaya</t>
  </si>
  <si>
    <t>Gaya to Bangkok</t>
  </si>
  <si>
    <t>Delhi to Kathmandu</t>
  </si>
  <si>
    <t>Kathmandu to Delhi</t>
  </si>
  <si>
    <t>Total Passengers</t>
  </si>
  <si>
    <t xml:space="preserve">Table 8.9: Number of Passengers Carried &amp; Revenue Earned by Tashi Air </t>
  </si>
  <si>
    <t>Source: Bhutan Airlines Corporation Ltd.</t>
  </si>
  <si>
    <t xml:space="preserve">Area of Operation </t>
  </si>
  <si>
    <t xml:space="preserve"> Flights by Area of Operation, 2015 - 2019</t>
  </si>
  <si>
    <t>Note: Revenue includes only total operating revenues. It is the income from the passenger sale only.</t>
  </si>
  <si>
    <t>Revenue (In Million Nu.)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</si>
</sst>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i/>
      <sz val="9"/>
      <name val="Sylfaen"/>
      <family val="1"/>
    </font>
    <font>
      <i/>
      <sz val="10"/>
      <name val="Arial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</cellStyleXfs>
  <cellXfs count="32">
    <xf numFmtId="0" fontId="0" fillId="0" borderId="0" xfId="0"/>
    <xf numFmtId="37" fontId="1" fillId="2" borderId="1" xfId="0" applyNumberFormat="1" applyFont="1" applyFill="1" applyBorder="1" applyAlignment="1" applyProtection="1">
      <alignment vertical="center"/>
    </xf>
    <xf numFmtId="0" fontId="1" fillId="2" borderId="1" xfId="0" applyFont="1" applyFill="1" applyBorder="1" applyAlignment="1">
      <alignment horizontal="right" vertical="center"/>
    </xf>
    <xf numFmtId="37" fontId="2" fillId="0" borderId="2" xfId="0" applyNumberFormat="1" applyFont="1" applyBorder="1" applyAlignment="1" applyProtection="1">
      <alignment horizontal="left" indent="1"/>
    </xf>
    <xf numFmtId="164" fontId="2" fillId="0" borderId="2" xfId="1" applyNumberFormat="1" applyFont="1" applyBorder="1"/>
    <xf numFmtId="164" fontId="2" fillId="0" borderId="3" xfId="1" applyNumberFormat="1" applyFont="1" applyBorder="1"/>
    <xf numFmtId="164" fontId="2" fillId="0" borderId="4" xfId="1" applyNumberFormat="1" applyFont="1" applyBorder="1"/>
    <xf numFmtId="37" fontId="2" fillId="0" borderId="5" xfId="0" applyNumberFormat="1" applyFont="1" applyBorder="1" applyAlignment="1" applyProtection="1">
      <alignment horizontal="left" indent="1"/>
    </xf>
    <xf numFmtId="164" fontId="2" fillId="0" borderId="5" xfId="1" applyNumberFormat="1" applyFont="1" applyBorder="1" applyProtection="1"/>
    <xf numFmtId="164" fontId="2" fillId="0" borderId="6" xfId="1" applyNumberFormat="1" applyFont="1" applyBorder="1" applyProtection="1"/>
    <xf numFmtId="164" fontId="2" fillId="0" borderId="4" xfId="1" applyNumberFormat="1" applyFont="1" applyBorder="1" applyProtection="1"/>
    <xf numFmtId="164" fontId="2" fillId="0" borderId="5" xfId="1" applyNumberFormat="1" applyFont="1" applyBorder="1"/>
    <xf numFmtId="164" fontId="2" fillId="0" borderId="6" xfId="1" applyNumberFormat="1" applyFont="1" applyBorder="1"/>
    <xf numFmtId="0" fontId="2" fillId="0" borderId="5" xfId="2" applyFont="1" applyBorder="1"/>
    <xf numFmtId="164" fontId="2" fillId="0" borderId="5" xfId="1" applyNumberFormat="1" applyFont="1" applyBorder="1" applyAlignment="1">
      <alignment horizontal="right"/>
    </xf>
    <xf numFmtId="164" fontId="2" fillId="0" borderId="6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37" fontId="1" fillId="0" borderId="5" xfId="0" applyNumberFormat="1" applyFont="1" applyBorder="1" applyAlignment="1" applyProtection="1">
      <alignment horizontal="left"/>
    </xf>
    <xf numFmtId="164" fontId="1" fillId="0" borderId="5" xfId="1" applyNumberFormat="1" applyFont="1" applyBorder="1"/>
    <xf numFmtId="164" fontId="1" fillId="0" borderId="6" xfId="1" applyNumberFormat="1" applyFont="1" applyBorder="1"/>
    <xf numFmtId="164" fontId="1" fillId="0" borderId="4" xfId="1" applyNumberFormat="1" applyFont="1" applyBorder="1"/>
    <xf numFmtId="37" fontId="1" fillId="0" borderId="7" xfId="0" applyNumberFormat="1" applyFont="1" applyBorder="1" applyAlignment="1" applyProtection="1">
      <alignment horizontal="left"/>
    </xf>
    <xf numFmtId="43" fontId="1" fillId="0" borderId="7" xfId="3" applyNumberFormat="1" applyFont="1" applyBorder="1" applyAlignment="1">
      <alignment horizontal="right"/>
    </xf>
    <xf numFmtId="43" fontId="1" fillId="0" borderId="8" xfId="3" applyNumberFormat="1" applyFont="1" applyBorder="1" applyAlignment="1">
      <alignment horizontal="right"/>
    </xf>
    <xf numFmtId="164" fontId="1" fillId="0" borderId="9" xfId="1" applyNumberFormat="1" applyFont="1" applyBorder="1"/>
    <xf numFmtId="0" fontId="5" fillId="0" borderId="0" xfId="0" applyFont="1"/>
    <xf numFmtId="0" fontId="6" fillId="0" borderId="0" xfId="0" applyFont="1"/>
    <xf numFmtId="37" fontId="4" fillId="0" borderId="0" xfId="0" applyNumberFormat="1" applyFont="1" applyBorder="1" applyAlignment="1" applyProtection="1">
      <alignment horizontal="left"/>
    </xf>
    <xf numFmtId="37" fontId="4" fillId="0" borderId="0" xfId="0" applyNumberFormat="1" applyFont="1" applyFill="1" applyBorder="1" applyAlignment="1" applyProtection="1">
      <alignment horizontal="left"/>
    </xf>
    <xf numFmtId="37" fontId="1" fillId="0" borderId="0" xfId="0" applyNumberFormat="1" applyFont="1" applyBorder="1" applyAlignment="1" applyProtection="1">
      <alignment horizontal="left"/>
    </xf>
    <xf numFmtId="37" fontId="1" fillId="0" borderId="10" xfId="0" applyNumberFormat="1" applyFont="1" applyBorder="1" applyAlignment="1" applyProtection="1">
      <alignment horizontal="left" indent="7"/>
    </xf>
    <xf numFmtId="164" fontId="1" fillId="0" borderId="8" xfId="1" applyNumberFormat="1" applyFont="1" applyBorder="1"/>
  </cellXfs>
  <cellStyles count="4">
    <cellStyle name="Comma 3" xfId="1"/>
    <cellStyle name="Normal" xfId="0" builtinId="0"/>
    <cellStyle name="Normal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"/>
  <sheetViews>
    <sheetView tabSelected="1" workbookViewId="0">
      <selection activeCell="I22" sqref="I22"/>
    </sheetView>
  </sheetViews>
  <sheetFormatPr defaultRowHeight="15"/>
  <cols>
    <col min="1" max="1" width="23.7109375" bestFit="1" customWidth="1"/>
    <col min="2" max="3" width="0" hidden="1" customWidth="1"/>
    <col min="5" max="5" width="9.85546875" bestFit="1" customWidth="1"/>
    <col min="6" max="6" width="8.7109375" bestFit="1" customWidth="1"/>
    <col min="7" max="8" width="9.85546875" bestFit="1" customWidth="1"/>
  </cols>
  <sheetData>
    <row r="1" spans="1:8" ht="15.75">
      <c r="A1" s="29" t="s">
        <v>18</v>
      </c>
      <c r="B1" s="29"/>
      <c r="C1" s="29"/>
      <c r="D1" s="29"/>
      <c r="E1" s="29"/>
      <c r="F1" s="29"/>
      <c r="G1" s="29"/>
      <c r="H1" s="29"/>
    </row>
    <row r="2" spans="1:8" ht="15.75">
      <c r="A2" s="30" t="s">
        <v>21</v>
      </c>
      <c r="B2" s="30"/>
      <c r="C2" s="30"/>
      <c r="D2" s="30"/>
      <c r="E2" s="30"/>
      <c r="F2" s="30"/>
      <c r="G2" s="30"/>
      <c r="H2" s="30"/>
    </row>
    <row r="3" spans="1:8">
      <c r="A3" s="1" t="s">
        <v>20</v>
      </c>
      <c r="B3" s="2">
        <v>2013</v>
      </c>
      <c r="C3" s="2">
        <v>2014</v>
      </c>
      <c r="D3" s="2">
        <v>2015</v>
      </c>
      <c r="E3" s="2">
        <v>2016</v>
      </c>
      <c r="F3" s="2">
        <v>2017</v>
      </c>
      <c r="G3" s="2">
        <v>2018</v>
      </c>
      <c r="H3" s="2">
        <v>2019</v>
      </c>
    </row>
    <row r="4" spans="1:8" ht="15.75">
      <c r="A4" s="3" t="s">
        <v>0</v>
      </c>
      <c r="B4" s="4">
        <v>154</v>
      </c>
      <c r="C4" s="5">
        <v>5326</v>
      </c>
      <c r="D4" s="12">
        <v>8839</v>
      </c>
      <c r="E4" s="6">
        <v>8552</v>
      </c>
      <c r="F4" s="6">
        <v>9331</v>
      </c>
      <c r="G4" s="6">
        <v>15842</v>
      </c>
      <c r="H4" s="6">
        <v>20871</v>
      </c>
    </row>
    <row r="5" spans="1:8" ht="15.75">
      <c r="A5" s="7" t="s">
        <v>1</v>
      </c>
      <c r="B5" s="8">
        <v>88</v>
      </c>
      <c r="C5" s="9">
        <v>5010</v>
      </c>
      <c r="D5" s="9">
        <v>7499</v>
      </c>
      <c r="E5" s="10">
        <v>8150</v>
      </c>
      <c r="F5" s="10">
        <v>8785</v>
      </c>
      <c r="G5" s="10">
        <v>13379</v>
      </c>
      <c r="H5" s="10">
        <v>18795</v>
      </c>
    </row>
    <row r="6" spans="1:8" ht="15.75">
      <c r="A6" s="7" t="s">
        <v>2</v>
      </c>
      <c r="B6" s="8">
        <v>1704</v>
      </c>
      <c r="C6" s="9">
        <v>16722</v>
      </c>
      <c r="D6" s="9">
        <v>16226</v>
      </c>
      <c r="E6" s="10">
        <v>15584</v>
      </c>
      <c r="F6" s="10">
        <v>19008</v>
      </c>
      <c r="G6" s="10">
        <v>16818</v>
      </c>
      <c r="H6" s="10">
        <v>15249</v>
      </c>
    </row>
    <row r="7" spans="1:8" ht="15.75">
      <c r="A7" s="7" t="s">
        <v>3</v>
      </c>
      <c r="B7" s="11">
        <v>1654</v>
      </c>
      <c r="C7" s="12">
        <v>17110</v>
      </c>
      <c r="D7" s="12">
        <v>15670</v>
      </c>
      <c r="E7" s="6">
        <v>16144</v>
      </c>
      <c r="F7" s="6">
        <v>17658</v>
      </c>
      <c r="G7" s="6">
        <v>15979</v>
      </c>
      <c r="H7" s="6">
        <v>14518</v>
      </c>
    </row>
    <row r="8" spans="1:8" ht="15.75">
      <c r="A8" s="7" t="s">
        <v>4</v>
      </c>
      <c r="B8" s="13">
        <v>1236</v>
      </c>
      <c r="C8" s="12">
        <v>16876</v>
      </c>
      <c r="D8" s="12">
        <v>13382</v>
      </c>
      <c r="E8" s="6">
        <v>17700</v>
      </c>
      <c r="F8" s="6">
        <v>3942</v>
      </c>
      <c r="G8" s="6">
        <v>7113</v>
      </c>
      <c r="H8" s="6">
        <v>7759</v>
      </c>
    </row>
    <row r="9" spans="1:8" ht="15.75">
      <c r="A9" s="7" t="s">
        <v>5</v>
      </c>
      <c r="B9" s="13">
        <v>812</v>
      </c>
      <c r="C9" s="12">
        <v>16628</v>
      </c>
      <c r="D9" s="12">
        <v>13144</v>
      </c>
      <c r="E9" s="6">
        <v>17600</v>
      </c>
      <c r="F9" s="6">
        <v>4834</v>
      </c>
      <c r="G9" s="6">
        <v>6316</v>
      </c>
      <c r="H9" s="6">
        <v>6042</v>
      </c>
    </row>
    <row r="10" spans="1:8" ht="15.75">
      <c r="A10" s="7" t="s">
        <v>6</v>
      </c>
      <c r="B10" s="14" t="s">
        <v>7</v>
      </c>
      <c r="C10" s="12">
        <v>4378</v>
      </c>
      <c r="D10" s="12">
        <v>5781</v>
      </c>
      <c r="E10" s="6">
        <v>5687</v>
      </c>
      <c r="F10" s="6">
        <v>4518</v>
      </c>
      <c r="G10" s="6">
        <v>5723</v>
      </c>
      <c r="H10" s="6">
        <v>6776</v>
      </c>
    </row>
    <row r="11" spans="1:8" ht="15.75">
      <c r="A11" s="7" t="s">
        <v>8</v>
      </c>
      <c r="B11" s="14" t="s">
        <v>7</v>
      </c>
      <c r="C11" s="12">
        <v>4009</v>
      </c>
      <c r="D11" s="12">
        <v>5815</v>
      </c>
      <c r="E11" s="6">
        <v>6374</v>
      </c>
      <c r="F11" s="6">
        <v>3862</v>
      </c>
      <c r="G11" s="6">
        <v>5110</v>
      </c>
      <c r="H11" s="6">
        <v>6493</v>
      </c>
    </row>
    <row r="12" spans="1:8" ht="15.75">
      <c r="A12" s="7" t="s">
        <v>9</v>
      </c>
      <c r="B12" s="14" t="s">
        <v>7</v>
      </c>
      <c r="C12" s="15" t="s">
        <v>7</v>
      </c>
      <c r="D12" s="12">
        <v>1422</v>
      </c>
      <c r="E12" s="6">
        <v>6725</v>
      </c>
      <c r="F12" s="6">
        <v>7853</v>
      </c>
      <c r="G12" s="6">
        <v>14215</v>
      </c>
      <c r="H12" s="6">
        <v>19372</v>
      </c>
    </row>
    <row r="13" spans="1:8" ht="15.75">
      <c r="A13" s="7" t="s">
        <v>10</v>
      </c>
      <c r="B13" s="14" t="s">
        <v>7</v>
      </c>
      <c r="C13" s="12">
        <v>25</v>
      </c>
      <c r="D13" s="12">
        <v>988</v>
      </c>
      <c r="E13" s="6">
        <v>6820</v>
      </c>
      <c r="F13" s="6">
        <v>7241</v>
      </c>
      <c r="G13" s="6">
        <v>13990</v>
      </c>
      <c r="H13" s="6">
        <v>19333</v>
      </c>
    </row>
    <row r="14" spans="1:8" ht="15.75">
      <c r="A14" s="7" t="s">
        <v>11</v>
      </c>
      <c r="B14" s="14" t="s">
        <v>7</v>
      </c>
      <c r="C14" s="15" t="s">
        <v>7</v>
      </c>
      <c r="D14" s="15" t="s">
        <v>7</v>
      </c>
      <c r="E14" s="6">
        <v>400</v>
      </c>
      <c r="F14" s="6">
        <v>544</v>
      </c>
      <c r="G14" s="6">
        <v>585</v>
      </c>
      <c r="H14" s="6">
        <v>335</v>
      </c>
    </row>
    <row r="15" spans="1:8" ht="15.75">
      <c r="A15" s="7" t="s">
        <v>12</v>
      </c>
      <c r="B15" s="14" t="s">
        <v>7</v>
      </c>
      <c r="C15" s="15" t="s">
        <v>7</v>
      </c>
      <c r="D15" s="15" t="s">
        <v>7</v>
      </c>
      <c r="E15" s="6">
        <v>400</v>
      </c>
      <c r="F15" s="6">
        <v>688</v>
      </c>
      <c r="G15" s="6">
        <v>560</v>
      </c>
      <c r="H15" s="6">
        <v>460</v>
      </c>
    </row>
    <row r="16" spans="1:8" ht="15.75">
      <c r="A16" s="7" t="s">
        <v>13</v>
      </c>
      <c r="B16" s="14" t="s">
        <v>7</v>
      </c>
      <c r="C16" s="15" t="s">
        <v>7</v>
      </c>
      <c r="D16" s="15" t="s">
        <v>7</v>
      </c>
      <c r="E16" s="6">
        <v>520</v>
      </c>
      <c r="F16" s="6">
        <v>867</v>
      </c>
      <c r="G16" s="6">
        <v>2512</v>
      </c>
      <c r="H16" s="6">
        <v>1199</v>
      </c>
    </row>
    <row r="17" spans="1:8" ht="15.75">
      <c r="A17" s="7" t="s">
        <v>14</v>
      </c>
      <c r="B17" s="14" t="s">
        <v>7</v>
      </c>
      <c r="C17" s="15" t="s">
        <v>7</v>
      </c>
      <c r="D17" s="15" t="s">
        <v>7</v>
      </c>
      <c r="E17" s="6">
        <v>420</v>
      </c>
      <c r="F17" s="6">
        <v>896</v>
      </c>
      <c r="G17" s="6">
        <v>2149</v>
      </c>
      <c r="H17" s="6">
        <v>1006</v>
      </c>
    </row>
    <row r="18" spans="1:8" ht="15.75">
      <c r="A18" s="7" t="s">
        <v>15</v>
      </c>
      <c r="B18" s="14" t="s">
        <v>7</v>
      </c>
      <c r="C18" s="15" t="s">
        <v>7</v>
      </c>
      <c r="D18" s="15" t="s">
        <v>7</v>
      </c>
      <c r="E18" s="16" t="s">
        <v>7</v>
      </c>
      <c r="F18" s="6">
        <v>2</v>
      </c>
      <c r="G18" s="6">
        <v>932</v>
      </c>
      <c r="H18" s="6">
        <v>794</v>
      </c>
    </row>
    <row r="19" spans="1:8" ht="15.75">
      <c r="A19" s="7" t="s">
        <v>16</v>
      </c>
      <c r="B19" s="14" t="s">
        <v>7</v>
      </c>
      <c r="C19" s="15" t="s">
        <v>7</v>
      </c>
      <c r="D19" s="15" t="s">
        <v>7</v>
      </c>
      <c r="E19" s="16" t="s">
        <v>7</v>
      </c>
      <c r="F19" s="6">
        <v>395</v>
      </c>
      <c r="G19" s="6">
        <v>1319</v>
      </c>
      <c r="H19" s="6">
        <v>721</v>
      </c>
    </row>
    <row r="20" spans="1:8" ht="15.75">
      <c r="A20" s="17" t="s">
        <v>17</v>
      </c>
      <c r="B20" s="18">
        <f>SUM(B4:B19)</f>
        <v>5648</v>
      </c>
      <c r="C20" s="19">
        <f>SUM(C4:C13)</f>
        <v>86084</v>
      </c>
      <c r="D20" s="19">
        <v>88766</v>
      </c>
      <c r="E20" s="20">
        <f>SUM(E4:E17)</f>
        <v>111076</v>
      </c>
      <c r="F20" s="20">
        <f>SUM(F4:F19)</f>
        <v>90424</v>
      </c>
      <c r="G20" s="20">
        <f>SUM(G4:G19)</f>
        <v>122542</v>
      </c>
      <c r="H20" s="20">
        <f>SUM(H4:H19)</f>
        <v>139723</v>
      </c>
    </row>
    <row r="21" spans="1:8" ht="15.75">
      <c r="A21" s="21" t="s">
        <v>23</v>
      </c>
      <c r="B21" s="22">
        <v>51.71</v>
      </c>
      <c r="C21" s="23">
        <v>864.13</v>
      </c>
      <c r="D21" s="31">
        <v>1039</v>
      </c>
      <c r="E21" s="24">
        <v>1418</v>
      </c>
      <c r="F21" s="24">
        <v>1691</v>
      </c>
      <c r="G21" s="24">
        <v>1332</v>
      </c>
      <c r="H21" s="24">
        <v>1432</v>
      </c>
    </row>
    <row r="22" spans="1:8" ht="15.75" customHeight="1">
      <c r="A22" s="27" t="s">
        <v>22</v>
      </c>
      <c r="B22" s="27"/>
      <c r="C22" s="27"/>
      <c r="D22" s="27"/>
      <c r="E22" s="27"/>
      <c r="F22" s="27"/>
      <c r="G22" s="27"/>
      <c r="H22" s="27"/>
    </row>
    <row r="23" spans="1:8">
      <c r="A23" s="28" t="s">
        <v>19</v>
      </c>
      <c r="B23" s="28"/>
      <c r="C23" s="28"/>
      <c r="D23" s="28"/>
      <c r="E23" s="28"/>
      <c r="F23" s="25"/>
      <c r="G23" s="25"/>
      <c r="H23" s="26"/>
    </row>
  </sheetData>
  <mergeCells count="4">
    <mergeCell ref="A22:H22"/>
    <mergeCell ref="A23:E23"/>
    <mergeCell ref="A1:H1"/>
    <mergeCell ref="A2:H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Pem Zangmo</cp:lastModifiedBy>
  <dcterms:created xsi:type="dcterms:W3CDTF">2020-06-01T14:28:56Z</dcterms:created>
  <dcterms:modified xsi:type="dcterms:W3CDTF">2020-10-02T06:55:17Z</dcterms:modified>
</cp:coreProperties>
</file>